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<sst xmlns="http://schemas.openxmlformats.org/spreadsheetml/2006/main" count="29" uniqueCount="24">
  <si>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t>年度发票登记表</t>
  </si>
  <si>
    <t>序号</t>
  </si>
  <si>
    <t>发票代码</t>
  </si>
  <si>
    <t>发票号码</t>
  </si>
  <si>
    <t>开票日期</t>
  </si>
  <si>
    <t>对方单位</t>
  </si>
  <si>
    <t>对方单位税号</t>
  </si>
  <si>
    <t>不含税金额</t>
  </si>
  <si>
    <t>税率</t>
  </si>
  <si>
    <t>进项税额</t>
  </si>
  <si>
    <t>发票金额</t>
  </si>
  <si>
    <t>发票状态</t>
  </si>
  <si>
    <t>备注</t>
  </si>
  <si>
    <t>自动统计</t>
  </si>
  <si>
    <t>合计张数</t>
  </si>
  <si>
    <t>进行税额</t>
  </si>
  <si>
    <t>已抵扣税额</t>
  </si>
  <si>
    <t>未抵扣税额</t>
  </si>
  <si>
    <t>单位查询</t>
  </si>
  <si>
    <t>单位名称</t>
  </si>
  <si>
    <t>对方单位1</t>
  </si>
  <si>
    <t>日期查询</t>
  </si>
  <si>
    <t>开始日期</t>
  </si>
  <si>
    <t>结束日期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</si>
</sst>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\¥#,##0.00;[Red]\¥\-#,##0.00"/>
  </numFmts>
  <fonts count="25">
    <font>
      <sz val="11"/>
      <color theme="1"/>
      <name val="宋体"/>
      <charset val="134"/>
      <scheme val="minor"/>
    </font>
    <font>
      <b/>
      <sz val="24"/>
      <color theme="1"/>
      <name val="思源黑体"/>
      <charset val="134"/>
    </font>
    <font>
      <sz val="11"/>
      <name val="思源黑体"/>
      <charset val="134"/>
    </font>
    <font>
      <b/>
      <sz val="12"/>
      <name val="思源黑体"/>
      <charset val="134"/>
    </font>
    <font>
      <sz val="10"/>
      <name val="思源黑体"/>
      <charset val="134"/>
    </font>
    <font>
      <b/>
      <sz val="10"/>
      <name val="思源黑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9" fontId="2" fillId="0" borderId="1" xfId="1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9" fontId="2" fillId="0" borderId="1" xfId="11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indent="1"/>
    </xf>
    <xf numFmtId="0" fontId="5" fillId="2" borderId="1" xfId="0" applyNumberFormat="1" applyFont="1" applyFill="1" applyBorder="1" applyAlignment="1">
      <alignment horizontal="left" vertical="center" indent="1"/>
    </xf>
    <xf numFmtId="176" fontId="5" fillId="2" borderId="1" xfId="0" applyNumberFormat="1" applyFont="1" applyFill="1" applyBorder="1" applyAlignment="1">
      <alignment horizontal="left" vertical="center" indent="1"/>
    </xf>
    <xf numFmtId="43" fontId="4" fillId="2" borderId="1" xfId="0" applyNumberFormat="1" applyFont="1" applyFill="1" applyBorder="1" applyAlignment="1">
      <alignment horizontal="left" vertical="center" indent="1"/>
    </xf>
    <xf numFmtId="176" fontId="4" fillId="2" borderId="1" xfId="0" applyNumberFormat="1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14" fontId="4" fillId="2" borderId="1" xfId="0" applyNumberFormat="1" applyFont="1" applyFill="1" applyBorder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8999908444471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G10" sqref="G10"/>
    </sheetView>
  </sheetViews>
  <sheetFormatPr defaultColWidth="9" defaultRowHeight="13.5"/>
  <cols>
    <col min="1" max="14" width="13.0083333333333" customWidth="1"/>
  </cols>
  <sheetData>
    <row r="1" ht="39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9.5" spans="1:14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0" t="s">
        <v>9</v>
      </c>
      <c r="J2" s="10" t="s">
        <v>10</v>
      </c>
      <c r="K2" s="10" t="s">
        <v>11</v>
      </c>
      <c r="L2" s="2" t="s">
        <v>12</v>
      </c>
      <c r="M2" s="11" t="s">
        <v>13</v>
      </c>
      <c r="N2" s="11"/>
    </row>
    <row r="3" ht="19.5" spans="1:14">
      <c r="A3" s="2">
        <v>1</v>
      </c>
      <c r="B3" s="3"/>
      <c r="C3" s="2"/>
      <c r="D3" s="6"/>
      <c r="E3" s="3"/>
      <c r="F3" s="3"/>
      <c r="G3" s="7"/>
      <c r="H3" s="8"/>
      <c r="I3" s="7"/>
      <c r="J3" s="7"/>
      <c r="K3" s="10"/>
      <c r="L3" s="2"/>
      <c r="M3" s="12" t="s">
        <v>14</v>
      </c>
      <c r="N3" s="13">
        <f>COUNTA($B$3:$B$28)</f>
        <v>0</v>
      </c>
    </row>
    <row r="4" ht="19.5" spans="1:14">
      <c r="A4" s="2">
        <v>2</v>
      </c>
      <c r="B4" s="3"/>
      <c r="C4" s="2"/>
      <c r="D4" s="6"/>
      <c r="E4" s="3"/>
      <c r="F4" s="3"/>
      <c r="G4" s="7"/>
      <c r="H4" s="8"/>
      <c r="I4" s="7"/>
      <c r="J4" s="7"/>
      <c r="K4" s="10"/>
      <c r="L4" s="2"/>
      <c r="M4" s="12" t="s">
        <v>15</v>
      </c>
      <c r="N4" s="14">
        <f>SUM(I3:I28)</f>
        <v>0</v>
      </c>
    </row>
    <row r="5" ht="19.5" spans="1:14">
      <c r="A5" s="2">
        <v>3</v>
      </c>
      <c r="B5" s="3"/>
      <c r="C5" s="2"/>
      <c r="D5" s="6"/>
      <c r="E5" s="3"/>
      <c r="F5" s="3"/>
      <c r="G5" s="7"/>
      <c r="H5" s="8"/>
      <c r="I5" s="7"/>
      <c r="J5" s="7"/>
      <c r="K5" s="10"/>
      <c r="L5" s="2"/>
      <c r="M5" s="12" t="s">
        <v>10</v>
      </c>
      <c r="N5" s="14">
        <f>SUM(J3:J28)</f>
        <v>0</v>
      </c>
    </row>
    <row r="6" ht="19.5" spans="1:14">
      <c r="A6" s="2">
        <v>4</v>
      </c>
      <c r="B6" s="3"/>
      <c r="C6" s="2"/>
      <c r="D6" s="6"/>
      <c r="E6" s="3"/>
      <c r="F6" s="3"/>
      <c r="G6" s="7"/>
      <c r="H6" s="8"/>
      <c r="I6" s="7"/>
      <c r="J6" s="7"/>
      <c r="K6" s="10"/>
      <c r="L6" s="2"/>
      <c r="M6" s="15" t="s">
        <v>16</v>
      </c>
      <c r="N6" s="16">
        <f>SUMIF($K$3:$K$28,"已抵扣",$I$3:$I$28)</f>
        <v>0</v>
      </c>
    </row>
    <row r="7" ht="19.5" spans="1:14">
      <c r="A7" s="2">
        <v>5</v>
      </c>
      <c r="B7" s="3"/>
      <c r="C7" s="2"/>
      <c r="D7" s="6"/>
      <c r="E7" s="3"/>
      <c r="F7" s="3"/>
      <c r="G7" s="7"/>
      <c r="H7" s="8"/>
      <c r="I7" s="7"/>
      <c r="J7" s="7"/>
      <c r="K7" s="10"/>
      <c r="L7" s="2"/>
      <c r="M7" s="15" t="s">
        <v>17</v>
      </c>
      <c r="N7" s="16">
        <f>SUMIF($K$3:$K$28,"未抵扣",$I$3:$I$28)</f>
        <v>0</v>
      </c>
    </row>
    <row r="8" ht="19.5" spans="1:14">
      <c r="A8" s="2">
        <v>6</v>
      </c>
      <c r="B8" s="3"/>
      <c r="C8" s="2"/>
      <c r="D8" s="6"/>
      <c r="E8" s="3"/>
      <c r="F8" s="3"/>
      <c r="G8" s="7"/>
      <c r="H8" s="8"/>
      <c r="I8" s="7"/>
      <c r="J8" s="7"/>
      <c r="K8" s="10"/>
      <c r="L8" s="2"/>
      <c r="M8" s="17"/>
      <c r="N8" s="17"/>
    </row>
    <row r="9" ht="19.5" spans="1:14">
      <c r="A9" s="2">
        <v>7</v>
      </c>
      <c r="B9" s="3"/>
      <c r="C9" s="2"/>
      <c r="D9" s="6"/>
      <c r="E9" s="3"/>
      <c r="F9" s="3"/>
      <c r="G9" s="7"/>
      <c r="H9" s="8"/>
      <c r="I9" s="7"/>
      <c r="J9" s="7"/>
      <c r="K9" s="10"/>
      <c r="L9" s="2"/>
      <c r="M9" s="17"/>
      <c r="N9" s="17"/>
    </row>
    <row r="10" ht="19.5" spans="1:14">
      <c r="A10" s="2">
        <v>8</v>
      </c>
      <c r="B10" s="3"/>
      <c r="C10" s="2"/>
      <c r="D10" s="6"/>
      <c r="E10" s="3"/>
      <c r="F10" s="3"/>
      <c r="G10" s="7"/>
      <c r="H10" s="8"/>
      <c r="I10" s="7"/>
      <c r="J10" s="7"/>
      <c r="K10" s="10"/>
      <c r="L10" s="2"/>
      <c r="M10" s="18" t="s">
        <v>18</v>
      </c>
      <c r="N10" s="18"/>
    </row>
    <row r="11" ht="19.5" spans="1:14">
      <c r="A11" s="2">
        <v>9</v>
      </c>
      <c r="B11" s="3"/>
      <c r="C11" s="2"/>
      <c r="D11" s="6"/>
      <c r="E11" s="3"/>
      <c r="F11" s="3"/>
      <c r="G11" s="7"/>
      <c r="H11" s="8"/>
      <c r="I11" s="7"/>
      <c r="J11" s="7"/>
      <c r="K11" s="10"/>
      <c r="L11" s="2"/>
      <c r="M11" s="18" t="s">
        <v>19</v>
      </c>
      <c r="N11" s="18" t="s">
        <v>20</v>
      </c>
    </row>
    <row r="12" ht="19.5" spans="1:14">
      <c r="A12" s="2">
        <v>10</v>
      </c>
      <c r="B12" s="3"/>
      <c r="C12" s="2"/>
      <c r="D12" s="6"/>
      <c r="E12" s="3"/>
      <c r="F12" s="3"/>
      <c r="G12" s="7"/>
      <c r="H12" s="8"/>
      <c r="I12" s="7"/>
      <c r="J12" s="7"/>
      <c r="K12" s="10"/>
      <c r="L12" s="2"/>
      <c r="M12" s="17"/>
      <c r="N12" s="17"/>
    </row>
    <row r="13" ht="19.5" spans="1:14">
      <c r="A13" s="2">
        <v>11</v>
      </c>
      <c r="B13" s="3"/>
      <c r="C13" s="2"/>
      <c r="D13" s="9"/>
      <c r="E13" s="3"/>
      <c r="F13" s="3"/>
      <c r="G13" s="7"/>
      <c r="H13" s="8"/>
      <c r="I13" s="10"/>
      <c r="J13" s="7"/>
      <c r="K13" s="10"/>
      <c r="L13" s="2"/>
      <c r="M13" s="15" t="s">
        <v>9</v>
      </c>
      <c r="N13" s="16">
        <f>SUMIF($E$3:$E$28,N11,$I$3:$I$28)</f>
        <v>0</v>
      </c>
    </row>
    <row r="14" ht="19.5" spans="1:14">
      <c r="A14" s="2">
        <v>12</v>
      </c>
      <c r="B14" s="3"/>
      <c r="C14" s="2"/>
      <c r="D14" s="9"/>
      <c r="E14" s="3"/>
      <c r="F14" s="3"/>
      <c r="G14" s="7"/>
      <c r="H14" s="8"/>
      <c r="I14" s="10"/>
      <c r="J14" s="7"/>
      <c r="K14" s="10"/>
      <c r="L14" s="2"/>
      <c r="M14" s="15" t="s">
        <v>10</v>
      </c>
      <c r="N14" s="16">
        <f>SUMIF($E$3:$E$28,N11,$J$3:$J$28)</f>
        <v>0</v>
      </c>
    </row>
    <row r="15" ht="19.5" spans="1:14">
      <c r="A15" s="2">
        <v>13</v>
      </c>
      <c r="B15" s="3"/>
      <c r="C15" s="2"/>
      <c r="D15" s="9"/>
      <c r="E15" s="3"/>
      <c r="F15" s="3"/>
      <c r="G15" s="7"/>
      <c r="H15" s="8"/>
      <c r="I15" s="10"/>
      <c r="J15" s="7"/>
      <c r="K15" s="10"/>
      <c r="L15" s="2"/>
      <c r="M15" s="17"/>
      <c r="N15" s="17"/>
    </row>
    <row r="16" ht="19.5" spans="1:14">
      <c r="A16" s="2">
        <v>14</v>
      </c>
      <c r="B16" s="3"/>
      <c r="C16" s="2"/>
      <c r="D16" s="9"/>
      <c r="E16" s="3"/>
      <c r="F16" s="3"/>
      <c r="G16" s="7"/>
      <c r="H16" s="8"/>
      <c r="I16" s="10"/>
      <c r="J16" s="7"/>
      <c r="K16" s="10"/>
      <c r="L16" s="2"/>
      <c r="M16" s="17"/>
      <c r="N16" s="17"/>
    </row>
    <row r="17" ht="19.5" spans="1:14">
      <c r="A17" s="2">
        <v>15</v>
      </c>
      <c r="B17" s="3"/>
      <c r="C17" s="2"/>
      <c r="D17" s="9"/>
      <c r="E17" s="3"/>
      <c r="F17" s="3"/>
      <c r="G17" s="7"/>
      <c r="H17" s="8"/>
      <c r="I17" s="10"/>
      <c r="J17" s="7"/>
      <c r="K17" s="10"/>
      <c r="L17" s="2"/>
      <c r="M17" s="18" t="s">
        <v>21</v>
      </c>
      <c r="N17" s="18"/>
    </row>
    <row r="18" ht="19.5" spans="1:14">
      <c r="A18" s="2">
        <v>16</v>
      </c>
      <c r="B18" s="3"/>
      <c r="C18" s="2"/>
      <c r="D18" s="9"/>
      <c r="E18" s="3"/>
      <c r="F18" s="3"/>
      <c r="G18" s="7"/>
      <c r="H18" s="8"/>
      <c r="I18" s="10"/>
      <c r="J18" s="7"/>
      <c r="K18" s="10"/>
      <c r="L18" s="2"/>
      <c r="M18" s="12" t="s">
        <v>22</v>
      </c>
      <c r="N18" s="19">
        <v>44197</v>
      </c>
    </row>
    <row r="19" ht="19.5" spans="1:14">
      <c r="A19" s="2">
        <v>17</v>
      </c>
      <c r="B19" s="3"/>
      <c r="C19" s="2"/>
      <c r="D19" s="9"/>
      <c r="E19" s="3"/>
      <c r="F19" s="3"/>
      <c r="G19" s="7"/>
      <c r="H19" s="8"/>
      <c r="I19" s="10"/>
      <c r="J19" s="7"/>
      <c r="K19" s="10"/>
      <c r="L19" s="2"/>
      <c r="M19" s="18" t="s">
        <v>23</v>
      </c>
      <c r="N19" s="19">
        <v>44561</v>
      </c>
    </row>
    <row r="20" ht="19.5" spans="1:14">
      <c r="A20" s="2">
        <v>18</v>
      </c>
      <c r="B20" s="3"/>
      <c r="C20" s="2"/>
      <c r="D20" s="9"/>
      <c r="E20" s="3"/>
      <c r="F20" s="3"/>
      <c r="G20" s="7"/>
      <c r="H20" s="8"/>
      <c r="I20" s="10"/>
      <c r="J20" s="7"/>
      <c r="K20" s="10"/>
      <c r="L20" s="2"/>
      <c r="M20" s="17"/>
      <c r="N20" s="17"/>
    </row>
    <row r="21" ht="19.5" spans="1:14">
      <c r="A21" s="2">
        <v>19</v>
      </c>
      <c r="B21" s="3"/>
      <c r="C21" s="2"/>
      <c r="D21" s="9"/>
      <c r="E21" s="3"/>
      <c r="F21" s="3"/>
      <c r="G21" s="7"/>
      <c r="H21" s="8"/>
      <c r="I21" s="10"/>
      <c r="J21" s="7"/>
      <c r="K21" s="10"/>
      <c r="L21" s="2"/>
      <c r="M21" s="15" t="s">
        <v>9</v>
      </c>
      <c r="N21" s="16">
        <f>SUMPRODUCT((($D$3:$D$28)&gt;=N18)*(($D$3:$D$28)&lt;=N19)*($I$3:$I$28))</f>
        <v>0</v>
      </c>
    </row>
    <row r="22" ht="19.5" spans="1:14">
      <c r="A22" s="2">
        <v>20</v>
      </c>
      <c r="B22" s="3"/>
      <c r="C22" s="2"/>
      <c r="D22" s="9"/>
      <c r="E22" s="3"/>
      <c r="F22" s="3"/>
      <c r="G22" s="7"/>
      <c r="H22" s="8"/>
      <c r="I22" s="10"/>
      <c r="J22" s="7"/>
      <c r="K22" s="10"/>
      <c r="L22" s="2"/>
      <c r="M22" s="15" t="s">
        <v>10</v>
      </c>
      <c r="N22" s="16">
        <f>SUMPRODUCT((($D$3:$D$28)&gt;=N18)*(($D$3:$D$28)&lt;=N19)*($J$3:$J$28))</f>
        <v>0</v>
      </c>
    </row>
    <row r="23" ht="19.5" spans="1:14">
      <c r="A23" s="2">
        <v>21</v>
      </c>
      <c r="B23" s="3"/>
      <c r="C23" s="2"/>
      <c r="D23" s="9"/>
      <c r="E23" s="3"/>
      <c r="F23" s="3"/>
      <c r="G23" s="7"/>
      <c r="H23" s="8"/>
      <c r="I23" s="10"/>
      <c r="J23" s="7"/>
      <c r="K23" s="10"/>
      <c r="L23" s="2"/>
      <c r="M23" s="17"/>
      <c r="N23" s="17"/>
    </row>
    <row r="24" ht="19.5" spans="1:14">
      <c r="A24" s="2">
        <v>22</v>
      </c>
      <c r="B24" s="3"/>
      <c r="C24" s="2"/>
      <c r="D24" s="9"/>
      <c r="E24" s="3"/>
      <c r="F24" s="3"/>
      <c r="G24" s="7"/>
      <c r="H24" s="8"/>
      <c r="I24" s="10"/>
      <c r="J24" s="7"/>
      <c r="K24" s="10"/>
      <c r="L24" s="2"/>
      <c r="M24" s="17"/>
      <c r="N24" s="17"/>
    </row>
  </sheetData>
  <mergeCells count="2">
    <mergeCell ref="A1:N1"/>
    <mergeCell ref="M2:N2"/>
  </mergeCells>
  <conditionalFormatting sqref="A3:L24">
    <cfRule type="expression" dxfId="0" priority="1">
      <formula>MOD(ROW(),2)</formula>
    </cfRule>
  </conditionalFormatting>
  <dataValidations count="1">
    <dataValidation type="list" allowBlank="1" showInputMessage="1" showErrorMessage="1" sqref="K3:K24">
      <formula1>"未抵扣,已抵扣"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2021-01-18T11:07:32Z</dcterms:created>
  <dcterms:modified xsi:type="dcterms:W3CDTF">2021-01-18T11:09:39Z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