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<sst xmlns="http://schemas.openxmlformats.org/spreadsheetml/2006/main" count="12" uniqueCount="12">
  <si>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成本核算表</t>
  </si>
  <si>
    <t>商品名称</t>
  </si>
  <si>
    <t>采购数量</t>
  </si>
  <si>
    <t>采购进价</t>
  </si>
  <si>
    <t>采购金额</t>
  </si>
  <si>
    <t>加工用量</t>
  </si>
  <si>
    <t>损耗率</t>
  </si>
  <si>
    <t>损耗金额</t>
  </si>
  <si>
    <t>成本</t>
  </si>
  <si>
    <t>售价</t>
  </si>
  <si>
    <t>毛利润额</t>
  </si>
  <si>
    <t>毛利润率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</si>
</sst>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=0]&quot;&quot;;General"/>
    <numFmt numFmtId="177" formatCode="0.00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sz val="12"/>
      <name val="思源黑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slantDashDot">
        <color theme="1"/>
      </left>
      <right style="dotted">
        <color theme="1"/>
      </right>
      <top style="slantDashDot">
        <color theme="1"/>
      </top>
      <bottom style="dotted">
        <color theme="1"/>
      </bottom>
      <diagonal/>
    </border>
    <border>
      <left style="dotted">
        <color theme="1"/>
      </left>
      <right style="dotted">
        <color theme="1"/>
      </right>
      <top style="slantDashDot">
        <color theme="1"/>
      </top>
      <bottom style="dotted">
        <color theme="1"/>
      </bottom>
      <diagonal/>
    </border>
    <border>
      <left style="slantDashDot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slantDashDot">
        <color theme="1"/>
      </left>
      <right style="dotted">
        <color theme="1"/>
      </right>
      <top style="dotted">
        <color theme="1"/>
      </top>
      <bottom style="slantDashDot">
        <color theme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slantDashDot">
        <color theme="1"/>
      </bottom>
      <diagonal/>
    </border>
    <border>
      <left style="dotted">
        <color theme="1"/>
      </left>
      <right style="slantDashDot">
        <color theme="1"/>
      </right>
      <top style="slantDashDot">
        <color theme="1"/>
      </top>
      <bottom style="dotted">
        <color theme="1"/>
      </bottom>
      <diagonal/>
    </border>
    <border>
      <left style="dotted">
        <color theme="1"/>
      </left>
      <right style="slantDashDot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 style="slantDashDot">
        <color theme="1"/>
      </right>
      <top style="dotted">
        <color theme="1"/>
      </top>
      <bottom style="slantDashDot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20" fillId="24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76" fontId="2" fillId="0" borderId="2" xfId="0" applyNumberFormat="1" applyFont="1" applyFill="1" applyBorder="1" applyAlignment="1" applyProtection="1">
      <alignment horizontal="center" vertical="center"/>
    </xf>
    <xf numFmtId="10" fontId="2" fillId="0" borderId="2" xfId="0" applyNumberFormat="1" applyFont="1" applyFill="1" applyBorder="1" applyAlignment="1" applyProtection="1">
      <alignment horizontal="center" vertical="center"/>
      <protection locked="0"/>
    </xf>
    <xf numFmtId="177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</xf>
    <xf numFmtId="10" fontId="3" fillId="0" borderId="4" xfId="0" applyNumberFormat="1" applyFont="1" applyFill="1" applyBorder="1" applyAlignment="1" applyProtection="1">
      <alignment horizontal="center" vertical="center"/>
      <protection locked="0"/>
    </xf>
    <xf numFmtId="177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</xf>
    <xf numFmtId="10" fontId="3" fillId="0" borderId="6" xfId="0" applyNumberFormat="1" applyFont="1" applyFill="1" applyBorder="1" applyAlignment="1" applyProtection="1">
      <alignment horizontal="center" vertical="center"/>
      <protection locked="0"/>
    </xf>
    <xf numFmtId="177" fontId="3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</xf>
    <xf numFmtId="10" fontId="3" fillId="0" borderId="8" xfId="0" applyNumberFormat="1" applyFont="1" applyFill="1" applyBorder="1" applyAlignment="1" applyProtection="1">
      <alignment horizontal="center" vertical="center"/>
    </xf>
    <xf numFmtId="10" fontId="3" fillId="0" borderId="9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G9" sqref="G9"/>
    </sheetView>
  </sheetViews>
  <sheetFormatPr defaultColWidth="9" defaultRowHeight="13.5"/>
  <cols>
    <col min="1" max="1" width="13.875" customWidth="1"/>
    <col min="2" max="2" width="11.25" customWidth="1"/>
    <col min="3" max="3" width="14.375" customWidth="1"/>
    <col min="4" max="4" width="13.875" customWidth="1"/>
    <col min="5" max="5" width="12.25" customWidth="1"/>
    <col min="6" max="6" width="10.75" customWidth="1"/>
    <col min="10" max="10" width="11.875" customWidth="1"/>
    <col min="11" max="11" width="11.75" customWidth="1"/>
  </cols>
  <sheetData>
    <row r="1" ht="39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7"/>
    </row>
    <row r="2" ht="26.5" customHeight="1" spans="1:11">
      <c r="A2" s="2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3" t="s">
        <v>9</v>
      </c>
      <c r="J2" s="6" t="s">
        <v>10</v>
      </c>
      <c r="K2" s="18" t="s">
        <v>11</v>
      </c>
    </row>
    <row r="3" ht="26.5" customHeight="1" spans="1:11">
      <c r="A3" s="7"/>
      <c r="B3" s="8"/>
      <c r="C3" s="8"/>
      <c r="D3" s="9"/>
      <c r="E3" s="8"/>
      <c r="F3" s="10"/>
      <c r="G3" s="11"/>
      <c r="H3" s="11"/>
      <c r="I3" s="8"/>
      <c r="J3" s="11"/>
      <c r="K3" s="19"/>
    </row>
    <row r="4" ht="26.5" customHeight="1" spans="1:11">
      <c r="A4" s="7"/>
      <c r="B4" s="8"/>
      <c r="C4" s="8"/>
      <c r="D4" s="9"/>
      <c r="E4" s="8"/>
      <c r="F4" s="10"/>
      <c r="G4" s="11"/>
      <c r="H4" s="11"/>
      <c r="I4" s="8"/>
      <c r="J4" s="11"/>
      <c r="K4" s="19"/>
    </row>
    <row r="5" ht="26.5" customHeight="1" spans="1:11">
      <c r="A5" s="7"/>
      <c r="B5" s="8"/>
      <c r="C5" s="8"/>
      <c r="D5" s="9"/>
      <c r="E5" s="8"/>
      <c r="F5" s="10"/>
      <c r="G5" s="11"/>
      <c r="H5" s="11"/>
      <c r="I5" s="8"/>
      <c r="J5" s="11"/>
      <c r="K5" s="19"/>
    </row>
    <row r="6" ht="26.5" customHeight="1" spans="1:11">
      <c r="A6" s="7"/>
      <c r="B6" s="8"/>
      <c r="C6" s="8"/>
      <c r="D6" s="9"/>
      <c r="E6" s="8"/>
      <c r="F6" s="10"/>
      <c r="G6" s="11"/>
      <c r="H6" s="11"/>
      <c r="I6" s="8"/>
      <c r="J6" s="11"/>
      <c r="K6" s="19"/>
    </row>
    <row r="7" ht="26.5" customHeight="1" spans="1:11">
      <c r="A7" s="7"/>
      <c r="B7" s="8"/>
      <c r="C7" s="8"/>
      <c r="D7" s="9"/>
      <c r="E7" s="8"/>
      <c r="F7" s="10"/>
      <c r="G7" s="11"/>
      <c r="H7" s="11"/>
      <c r="I7" s="8"/>
      <c r="J7" s="11"/>
      <c r="K7" s="19"/>
    </row>
    <row r="8" ht="26.5" customHeight="1" spans="1:11">
      <c r="A8" s="7"/>
      <c r="B8" s="8"/>
      <c r="C8" s="8"/>
      <c r="D8" s="9">
        <f t="shared" ref="D3:D13" si="0">IFERROR(B8*C8,"")</f>
        <v>0</v>
      </c>
      <c r="E8" s="8"/>
      <c r="F8" s="10"/>
      <c r="G8" s="11" t="str">
        <f>IFERROR(#REF!*F8,"")</f>
        <v/>
      </c>
      <c r="H8" s="11" t="str">
        <f>IFERROR(#REF!*E8+G8,"")</f>
        <v/>
      </c>
      <c r="I8" s="8"/>
      <c r="J8" s="11" t="str">
        <f t="shared" ref="J3:J13" si="1">IFERROR(I8-H8,"")</f>
        <v/>
      </c>
      <c r="K8" s="19" t="str">
        <f t="shared" ref="K3:K13" si="2">IFERROR(J8/H8,"")</f>
        <v/>
      </c>
    </row>
    <row r="9" ht="26.5" customHeight="1" spans="1:11">
      <c r="A9" s="7"/>
      <c r="B9" s="8"/>
      <c r="C9" s="8"/>
      <c r="D9" s="9">
        <f t="shared" si="0"/>
        <v>0</v>
      </c>
      <c r="E9" s="8"/>
      <c r="F9" s="10"/>
      <c r="G9" s="11" t="str">
        <f>IFERROR(#REF!*F9,"")</f>
        <v/>
      </c>
      <c r="H9" s="11" t="str">
        <f>IFERROR(#REF!*E9+G9,"")</f>
        <v/>
      </c>
      <c r="I9" s="8"/>
      <c r="J9" s="11" t="str">
        <f t="shared" si="1"/>
        <v/>
      </c>
      <c r="K9" s="19" t="str">
        <f t="shared" si="2"/>
        <v/>
      </c>
    </row>
    <row r="10" ht="26.5" customHeight="1" spans="1:11">
      <c r="A10" s="7"/>
      <c r="B10" s="8"/>
      <c r="C10" s="8"/>
      <c r="D10" s="9">
        <f t="shared" si="0"/>
        <v>0</v>
      </c>
      <c r="E10" s="8"/>
      <c r="F10" s="10"/>
      <c r="G10" s="11" t="str">
        <f>IFERROR(#REF!*F10,"")</f>
        <v/>
      </c>
      <c r="H10" s="11" t="str">
        <f>IFERROR(#REF!*E10+G10,"")</f>
        <v/>
      </c>
      <c r="I10" s="8"/>
      <c r="J10" s="11" t="str">
        <f t="shared" si="1"/>
        <v/>
      </c>
      <c r="K10" s="19" t="str">
        <f t="shared" si="2"/>
        <v/>
      </c>
    </row>
    <row r="11" ht="26.5" customHeight="1" spans="1:11">
      <c r="A11" s="7"/>
      <c r="B11" s="8"/>
      <c r="C11" s="8"/>
      <c r="D11" s="9">
        <f t="shared" si="0"/>
        <v>0</v>
      </c>
      <c r="E11" s="8"/>
      <c r="F11" s="10"/>
      <c r="G11" s="11" t="str">
        <f>IFERROR(#REF!*F11,"")</f>
        <v/>
      </c>
      <c r="H11" s="11" t="str">
        <f>IFERROR(#REF!*E11+G11,"")</f>
        <v/>
      </c>
      <c r="I11" s="8"/>
      <c r="J11" s="11" t="str">
        <f t="shared" si="1"/>
        <v/>
      </c>
      <c r="K11" s="19" t="str">
        <f t="shared" si="2"/>
        <v/>
      </c>
    </row>
    <row r="12" ht="26.5" customHeight="1" spans="1:11">
      <c r="A12" s="7"/>
      <c r="B12" s="8"/>
      <c r="C12" s="8"/>
      <c r="D12" s="9">
        <f t="shared" si="0"/>
        <v>0</v>
      </c>
      <c r="E12" s="8"/>
      <c r="F12" s="10"/>
      <c r="G12" s="11" t="str">
        <f>IFERROR(#REF!*F12,"")</f>
        <v/>
      </c>
      <c r="H12" s="11" t="str">
        <f>IFERROR(#REF!*E12+G12,"")</f>
        <v/>
      </c>
      <c r="I12" s="8"/>
      <c r="J12" s="11" t="str">
        <f t="shared" si="1"/>
        <v/>
      </c>
      <c r="K12" s="19" t="str">
        <f t="shared" si="2"/>
        <v/>
      </c>
    </row>
    <row r="13" ht="26.5" customHeight="1" spans="1:11">
      <c r="A13" s="12"/>
      <c r="B13" s="13"/>
      <c r="C13" s="13"/>
      <c r="D13" s="14">
        <f t="shared" si="0"/>
        <v>0</v>
      </c>
      <c r="E13" s="13"/>
      <c r="F13" s="15"/>
      <c r="G13" s="16" t="str">
        <f>IFERROR(#REF!*F13,"")</f>
        <v/>
      </c>
      <c r="H13" s="16" t="str">
        <f>IFERROR(#REF!*E13+G13,"")</f>
        <v/>
      </c>
      <c r="I13" s="13"/>
      <c r="J13" s="16" t="str">
        <f t="shared" si="1"/>
        <v/>
      </c>
      <c r="K13" s="20" t="str">
        <f t="shared" si="2"/>
        <v/>
      </c>
    </row>
  </sheetData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2021-08-25T09:51:16Z</dcterms:created>
  <dcterms:modified xsi:type="dcterms:W3CDTF">2021-08-25T09:58:13Z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